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J9" i="1"/>
  <c r="I9" i="1"/>
  <c r="H9" i="1"/>
  <c r="G9" i="1"/>
  <c r="F22" i="1"/>
  <c r="F21" i="1"/>
  <c r="I10" i="1"/>
  <c r="J10" i="1"/>
  <c r="H10" i="1"/>
  <c r="G10" i="1"/>
  <c r="F17" i="1"/>
  <c r="F10" i="1"/>
  <c r="G14" i="1"/>
  <c r="H14" i="1"/>
  <c r="I14" i="1"/>
  <c r="F6" i="1"/>
  <c r="F8" i="1"/>
  <c r="F7" i="1"/>
  <c r="F15" i="1" l="1"/>
  <c r="F14" i="1" l="1"/>
  <c r="J14" i="1" l="1"/>
  <c r="J8" i="1"/>
  <c r="I8" i="1"/>
  <c r="H8" i="1"/>
  <c r="G8" i="1"/>
  <c r="J7" i="1"/>
  <c r="I7" i="1"/>
  <c r="H7" i="1"/>
  <c r="H11" i="1" s="1"/>
  <c r="G7" i="1"/>
  <c r="G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<sst xmlns="http://schemas.openxmlformats.org/spreadsheetml/2006/main" count="65" uniqueCount="55">
  <si>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</si>
  <si>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</si>
  <si>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</si>
  <si>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</si>
  <si>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</si>
  <si>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</si>
  <si>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</si>
  <si>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</si>
  <si>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</si>
  <si>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</si>
  <si>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</si>
  <si>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</si>
  <si>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</si>
  <si>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</si>
  <si>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</si>
  <si>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</si>
  <si>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</si>
  <si>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</si>
  <si>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</si>
  <si>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</si>
  <si>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</si>
  <si>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</si>
  <si>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</si>
  <si>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</si>
  <si>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</si>
  <si>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</si>
  <si>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</si>
  <si>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</si>
  <si>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</si>
  <si>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</si>
  <si>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</si>
  <si>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</si>
  <si>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</si>
  <si>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</si>
  <si>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</si>
  <si>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</si>
  <si>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</si>
  <si>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</si>
  <si>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</si>
  <si>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</si>
  <si>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день 8</t>
  </si>
  <si>
    <t>Жаркое по-домашнему</t>
  </si>
  <si>
    <t>Суп "Волна" с мясом птицы</t>
  </si>
  <si>
    <t>42</t>
  </si>
  <si>
    <t>Конфета "35"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</si>
  <si>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</si>
  <si>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</si>
  <si>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</si>
  <si>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</si>
  <si>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</si>
  <si>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</si>
  <si>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</si>
  <si>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>МБОУ БСШ №1 имени Е.К. Зырянова</t>
  </si>
  <si>
    <t>1</t>
  </si>
  <si>
    <t>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</si>
</sst>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L4" sqref="L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8" t="s">
        <v>52</v>
      </c>
      <c r="C1" s="79"/>
      <c r="D1" s="80"/>
      <c r="E1" s="16" t="s">
        <v>27</v>
      </c>
      <c r="F1" s="15" t="s">
        <v>53</v>
      </c>
      <c r="H1" t="s">
        <v>40</v>
      </c>
      <c r="I1" s="81" t="s">
        <v>54</v>
      </c>
      <c r="J1" s="70"/>
    </row>
    <row r="2" spans="1:10" ht="15.75" thickBot="1" x14ac:dyDescent="0.3">
      <c r="B2" s="1" t="s">
        <v>26</v>
      </c>
    </row>
    <row r="3" spans="1:10" s="17" customFormat="1" ht="30.75" thickBot="1" x14ac:dyDescent="0.3">
      <c r="A3" s="71" t="s">
        <v>1</v>
      </c>
      <c r="B3" s="72" t="s">
        <v>2</v>
      </c>
      <c r="C3" s="72" t="s">
        <v>19</v>
      </c>
      <c r="D3" s="72" t="s">
        <v>3</v>
      </c>
      <c r="E3" s="73" t="s">
        <v>20</v>
      </c>
      <c r="F3" s="73" t="s">
        <v>4</v>
      </c>
      <c r="G3" s="74" t="s">
        <v>5</v>
      </c>
      <c r="H3" s="72" t="s">
        <v>6</v>
      </c>
      <c r="I3" s="72" t="s">
        <v>7</v>
      </c>
      <c r="J3" s="75" t="s">
        <v>8</v>
      </c>
    </row>
    <row r="4" spans="1:10" ht="30" x14ac:dyDescent="0.25">
      <c r="A4" s="6" t="s">
        <v>9</v>
      </c>
      <c r="B4" s="76" t="s">
        <v>10</v>
      </c>
      <c r="C4" s="61">
        <v>43</v>
      </c>
      <c r="D4" s="62" t="s">
        <v>45</v>
      </c>
      <c r="E4" s="63" t="s">
        <v>32</v>
      </c>
      <c r="F4" s="63">
        <v>17.68</v>
      </c>
      <c r="G4" s="13">
        <v>224.62</v>
      </c>
      <c r="H4" s="13">
        <v>5.64</v>
      </c>
      <c r="I4" s="13">
        <v>7.5</v>
      </c>
      <c r="J4" s="21">
        <v>33.94</v>
      </c>
    </row>
    <row r="5" spans="1:10" ht="15.75" x14ac:dyDescent="0.25">
      <c r="A5" s="6"/>
      <c r="B5" s="77" t="s">
        <v>11</v>
      </c>
      <c r="C5" s="61">
        <v>36</v>
      </c>
      <c r="D5" s="62" t="s">
        <v>48</v>
      </c>
      <c r="E5" s="63" t="s">
        <v>32</v>
      </c>
      <c r="F5" s="63">
        <v>14.34</v>
      </c>
      <c r="G5" s="13">
        <v>117</v>
      </c>
      <c r="H5" s="13">
        <v>4.45</v>
      </c>
      <c r="I5" s="13">
        <v>3.6</v>
      </c>
      <c r="J5" s="21">
        <v>16.149999999999999</v>
      </c>
    </row>
    <row r="6" spans="1:10" ht="15.75" x14ac:dyDescent="0.25">
      <c r="A6" s="6"/>
      <c r="B6" s="20" t="s">
        <v>31</v>
      </c>
      <c r="C6" s="33">
        <v>6</v>
      </c>
      <c r="D6" s="34" t="s">
        <v>34</v>
      </c>
      <c r="E6" s="28">
        <v>12</v>
      </c>
      <c r="F6" s="52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5"/>
      <c r="C7" s="33">
        <v>3</v>
      </c>
      <c r="D7" s="34" t="s">
        <v>30</v>
      </c>
      <c r="E7" s="28">
        <v>10</v>
      </c>
      <c r="F7" s="52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4"/>
      <c r="C8" s="60" t="s">
        <v>21</v>
      </c>
      <c r="D8" s="34" t="s">
        <v>49</v>
      </c>
      <c r="E8" s="28">
        <v>38</v>
      </c>
      <c r="F8" s="52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0" t="s">
        <v>17</v>
      </c>
      <c r="C9" s="33" t="s">
        <v>21</v>
      </c>
      <c r="D9" s="34" t="s">
        <v>22</v>
      </c>
      <c r="E9" s="28">
        <v>22</v>
      </c>
      <c r="F9" s="52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41"/>
      <c r="C10" s="33" t="s">
        <v>21</v>
      </c>
      <c r="D10" s="34" t="s">
        <v>35</v>
      </c>
      <c r="E10" s="28">
        <v>22</v>
      </c>
      <c r="F10" s="52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6"/>
      <c r="B11" s="47"/>
      <c r="C11" s="48"/>
      <c r="D11" s="49"/>
      <c r="E11" s="50"/>
      <c r="F11" s="56">
        <v>58.52</v>
      </c>
      <c r="G11" s="51">
        <f>SUM(G4:G10)</f>
        <v>676.81999999999994</v>
      </c>
      <c r="H11" s="51">
        <f>SUM(H4:H10)</f>
        <v>17.898</v>
      </c>
      <c r="I11" s="51">
        <f>SUM(I4:I10)</f>
        <v>31.439999999999998</v>
      </c>
      <c r="J11" s="51">
        <f>SUM(J4:J10)</f>
        <v>72.716999999999999</v>
      </c>
    </row>
    <row r="12" spans="1:10" ht="15.75" x14ac:dyDescent="0.25">
      <c r="A12" s="2" t="s">
        <v>23</v>
      </c>
      <c r="B12" s="3"/>
      <c r="C12" s="35">
        <v>30</v>
      </c>
      <c r="D12" s="36" t="s">
        <v>36</v>
      </c>
      <c r="E12" s="29">
        <v>200</v>
      </c>
      <c r="F12" s="55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66"/>
      <c r="C13" s="67">
        <v>65</v>
      </c>
      <c r="D13" s="68" t="s">
        <v>37</v>
      </c>
      <c r="E13" s="69">
        <v>140</v>
      </c>
      <c r="F13" s="63">
        <v>16.64</v>
      </c>
      <c r="G13" s="13">
        <v>235</v>
      </c>
      <c r="H13" s="13">
        <v>8.68</v>
      </c>
      <c r="I13" s="13">
        <v>5.52</v>
      </c>
      <c r="J13" s="21">
        <v>37.78</v>
      </c>
    </row>
    <row r="14" spans="1:10" ht="15.75" x14ac:dyDescent="0.25">
      <c r="A14" s="6"/>
      <c r="B14" s="10"/>
      <c r="C14" s="37" t="s">
        <v>21</v>
      </c>
      <c r="D14" s="38" t="s">
        <v>44</v>
      </c>
      <c r="E14" s="30" t="s">
        <v>43</v>
      </c>
      <c r="F14" s="52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0" t="s">
        <v>31</v>
      </c>
      <c r="C15" s="33">
        <v>6</v>
      </c>
      <c r="D15" s="34" t="s">
        <v>34</v>
      </c>
      <c r="E15" s="28">
        <v>10</v>
      </c>
      <c r="F15" s="52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2"/>
      <c r="B16" s="23"/>
      <c r="C16" s="43"/>
      <c r="D16" s="44"/>
      <c r="E16" s="45"/>
      <c r="F16" s="57">
        <v>43.9</v>
      </c>
      <c r="G16" s="53">
        <f>SUM(G12:G14)</f>
        <v>411.476</v>
      </c>
      <c r="H16" s="53">
        <f t="shared" ref="H16:J16" si="0">SUM(H12:H14)</f>
        <v>10.991199999999999</v>
      </c>
      <c r="I16" s="53">
        <f t="shared" si="0"/>
        <v>8.4699999999999989</v>
      </c>
      <c r="J16" s="54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5">
        <v>21</v>
      </c>
      <c r="D17" s="36" t="s">
        <v>29</v>
      </c>
      <c r="E17" s="27" t="s">
        <v>50</v>
      </c>
      <c r="F17" s="55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7">
        <v>73</v>
      </c>
      <c r="D18" s="38" t="s">
        <v>42</v>
      </c>
      <c r="E18" s="30" t="s">
        <v>51</v>
      </c>
      <c r="F18" s="52">
        <f>12.42*250/250+3.67*10/10</f>
        <v>16.09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7">
        <v>66</v>
      </c>
      <c r="D19" s="38" t="s">
        <v>41</v>
      </c>
      <c r="E19" s="30" t="s">
        <v>46</v>
      </c>
      <c r="F19" s="52">
        <f>48.3*40/50+11.98*160/150</f>
        <v>51.418666666666667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37">
        <v>74</v>
      </c>
      <c r="D20" s="38" t="s">
        <v>38</v>
      </c>
      <c r="E20" s="30">
        <v>200</v>
      </c>
      <c r="F20" s="52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37" t="s">
        <v>21</v>
      </c>
      <c r="D21" s="38" t="s">
        <v>25</v>
      </c>
      <c r="E21" s="30" t="s">
        <v>47</v>
      </c>
      <c r="F21" s="52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39" t="s">
        <v>21</v>
      </c>
      <c r="D22" s="40" t="s">
        <v>22</v>
      </c>
      <c r="E22" s="31" t="s">
        <v>47</v>
      </c>
      <c r="F22" s="58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2"/>
      <c r="B23" s="23"/>
      <c r="C23" s="24"/>
      <c r="D23" s="24"/>
      <c r="E23" s="32"/>
      <c r="F23" s="59">
        <v>87.79</v>
      </c>
      <c r="G23" s="25">
        <f>SUM(G17:G22)</f>
        <v>739.19999999999993</v>
      </c>
      <c r="H23" s="25">
        <f>SUM(H17:H22)</f>
        <v>26.9</v>
      </c>
      <c r="I23" s="25">
        <f>SUM(I17:I22)</f>
        <v>29.200000000000003</v>
      </c>
      <c r="J23" s="26">
        <f>SUM(J17:J22)</f>
        <v>84.54</v>
      </c>
    </row>
    <row r="24" spans="1:10" x14ac:dyDescent="0.25">
      <c r="A24" s="18" t="s">
        <v>28</v>
      </c>
    </row>
    <row r="25" spans="1:10" x14ac:dyDescent="0.25">
      <c r="A25" s="18" t="s">
        <v>39</v>
      </c>
    </row>
    <row r="40" spans="1:13" x14ac:dyDescent="0.25">
      <c r="M40" t="s">
        <v>33</v>
      </c>
    </row>
    <row r="45" spans="1:13" s="19" customFormat="1" x14ac:dyDescent="0.25">
      <c r="A45"/>
      <c r="B45"/>
      <c r="C45"/>
      <c r="D45"/>
      <c r="E45" s="16"/>
      <c r="F45" s="16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4:F15 G14 F7 G10:H10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2023-01-23T06:55:21Z</dcterms:modified>
</cp:coreProperties>
</file>