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0" i="1" l="1"/>
  <c r="F9" i="1"/>
  <c r="F19" i="1"/>
  <c r="F18" i="1"/>
  <c r="J9" i="1"/>
  <c r="I9" i="1"/>
  <c r="H9" i="1"/>
  <c r="G9" i="1"/>
  <c r="F22" i="1"/>
  <c r="F21" i="1"/>
  <c r="I10" i="1"/>
  <c r="J10" i="1"/>
  <c r="H10" i="1"/>
  <c r="G10" i="1"/>
  <c r="F17" i="1"/>
  <c r="G14" i="1"/>
  <c r="H14" i="1"/>
  <c r="I14" i="1"/>
  <c r="F6" i="1"/>
  <c r="F8" i="1"/>
  <c r="F7" i="1"/>
  <c r="F15" i="1" l="1"/>
  <c r="F14" i="1" l="1"/>
  <c r="J14" i="1" l="1"/>
  <c r="J8" i="1"/>
  <c r="I8" i="1"/>
  <c r="H8" i="1"/>
  <c r="G8" i="1"/>
  <c r="J7" i="1"/>
  <c r="I7" i="1"/>
  <c r="H7" i="1"/>
  <c r="H11" i="1" s="1"/>
  <c r="G7" i="1"/>
  <c r="G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<sst xmlns="http://schemas.openxmlformats.org/spreadsheetml/2006/main" count="67" uniqueCount="53">
  <si>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</si>
  <si>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</si>
  <si>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</si>
  <si>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</si>
  <si>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</si>
  <si>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</si>
  <si>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</si>
  <si>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</si>
  <si>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</si>
  <si>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</si>
  <si>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</si>
  <si>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</si>
  <si>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</si>
  <si>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</si>
  <si>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</si>
  <si>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</si>
  <si>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</si>
  <si>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</si>
  <si>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</si>
  <si>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</si>
  <si>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</si>
  <si>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</si>
  <si>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</si>
  <si>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</si>
  <si>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</si>
  <si>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</si>
  <si>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</si>
  <si>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</si>
  <si>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</si>
  <si>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</si>
  <si>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</si>
  <si>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</si>
  <si>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</si>
  <si>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</si>
  <si>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</si>
  <si>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</si>
  <si>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</si>
  <si>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</si>
  <si>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</si>
  <si>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</si>
  <si>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</si>
  <si>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</si>
  <si>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</si>
  <si>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</si>
  <si>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</si>
  <si>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</si>
  <si>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</si>
  <si>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</si>
  <si>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</si>
  <si>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</si>
  <si>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МБОУ БСШ №1 имени Е.К. Зырянова</t>
  </si>
  <si>
    <t>1</t>
  </si>
  <si>
    <t>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</si>
</sst>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L10" sqref="L10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6" t="s">
        <v>50</v>
      </c>
      <c r="C1" s="77"/>
      <c r="D1" s="78"/>
      <c r="E1" s="17" t="s">
        <v>26</v>
      </c>
      <c r="F1" s="16" t="s">
        <v>51</v>
      </c>
      <c r="H1" s="79" t="s">
        <v>52</v>
      </c>
      <c r="I1" s="15"/>
      <c r="J1" s="68"/>
    </row>
    <row r="2" spans="1:10" ht="15.75" thickBot="1" x14ac:dyDescent="0.3">
      <c r="B2" s="1" t="s">
        <v>25</v>
      </c>
    </row>
    <row r="3" spans="1:10" s="18" customFormat="1" ht="30.75" thickBot="1" x14ac:dyDescent="0.3">
      <c r="A3" s="69" t="s">
        <v>1</v>
      </c>
      <c r="B3" s="70" t="s">
        <v>2</v>
      </c>
      <c r="C3" s="70" t="s">
        <v>18</v>
      </c>
      <c r="D3" s="70" t="s">
        <v>3</v>
      </c>
      <c r="E3" s="71" t="s">
        <v>19</v>
      </c>
      <c r="F3" s="71" t="s">
        <v>4</v>
      </c>
      <c r="G3" s="72" t="s">
        <v>5</v>
      </c>
      <c r="H3" s="70" t="s">
        <v>6</v>
      </c>
      <c r="I3" s="70" t="s">
        <v>7</v>
      </c>
      <c r="J3" s="73" t="s">
        <v>8</v>
      </c>
    </row>
    <row r="4" spans="1:10" ht="30" x14ac:dyDescent="0.25">
      <c r="A4" s="6" t="s">
        <v>9</v>
      </c>
      <c r="B4" s="74" t="s">
        <v>10</v>
      </c>
      <c r="C4" s="61">
        <v>43</v>
      </c>
      <c r="D4" s="62" t="s">
        <v>43</v>
      </c>
      <c r="E4" s="63" t="s">
        <v>31</v>
      </c>
      <c r="F4" s="63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5" t="s">
        <v>11</v>
      </c>
      <c r="C5" s="61">
        <v>36</v>
      </c>
      <c r="D5" s="62" t="s">
        <v>46</v>
      </c>
      <c r="E5" s="63" t="s">
        <v>31</v>
      </c>
      <c r="F5" s="63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30</v>
      </c>
      <c r="C6" s="34">
        <v>6</v>
      </c>
      <c r="D6" s="35" t="s">
        <v>33</v>
      </c>
      <c r="E6" s="29">
        <v>12</v>
      </c>
      <c r="F6" s="52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1" t="s">
        <v>30</v>
      </c>
      <c r="C7" s="34">
        <v>3</v>
      </c>
      <c r="D7" s="35" t="s">
        <v>29</v>
      </c>
      <c r="E7" s="29">
        <v>10</v>
      </c>
      <c r="F7" s="52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1" t="s">
        <v>30</v>
      </c>
      <c r="C8" s="60" t="s">
        <v>20</v>
      </c>
      <c r="D8" s="35" t="s">
        <v>47</v>
      </c>
      <c r="E8" s="29">
        <v>38</v>
      </c>
      <c r="F8" s="52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14" t="s">
        <v>16</v>
      </c>
      <c r="C9" s="34" t="s">
        <v>20</v>
      </c>
      <c r="D9" s="35" t="s">
        <v>21</v>
      </c>
      <c r="E9" s="29">
        <v>20</v>
      </c>
      <c r="F9" s="52">
        <f>50.71*0.02</f>
        <v>1.0142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7" t="s">
        <v>17</v>
      </c>
      <c r="C10" s="34" t="s">
        <v>20</v>
      </c>
      <c r="D10" s="35" t="s">
        <v>34</v>
      </c>
      <c r="E10" s="29">
        <v>20</v>
      </c>
      <c r="F10" s="52">
        <f>88*0.02</f>
        <v>1.76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6"/>
      <c r="B11" s="47"/>
      <c r="C11" s="48"/>
      <c r="D11" s="49"/>
      <c r="E11" s="50"/>
      <c r="F11" s="56">
        <v>58.52</v>
      </c>
      <c r="G11" s="51">
        <f>SUM(G4:G10)</f>
        <v>676.81999999999994</v>
      </c>
      <c r="H11" s="51">
        <f>SUM(H4:H10)</f>
        <v>17.898</v>
      </c>
      <c r="I11" s="51">
        <f>SUM(I4:I10)</f>
        <v>31.439999999999998</v>
      </c>
      <c r="J11" s="51">
        <f>SUM(J4:J10)</f>
        <v>72.716999999999999</v>
      </c>
    </row>
    <row r="12" spans="1:10" ht="15.75" x14ac:dyDescent="0.25">
      <c r="A12" s="2" t="s">
        <v>22</v>
      </c>
      <c r="B12" s="3"/>
      <c r="C12" s="36">
        <v>30</v>
      </c>
      <c r="D12" s="37" t="s">
        <v>35</v>
      </c>
      <c r="E12" s="30">
        <v>200</v>
      </c>
      <c r="F12" s="55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4"/>
      <c r="C13" s="65">
        <v>65</v>
      </c>
      <c r="D13" s="66" t="s">
        <v>36</v>
      </c>
      <c r="E13" s="67">
        <v>140</v>
      </c>
      <c r="F13" s="63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20</v>
      </c>
      <c r="D14" s="39" t="s">
        <v>42</v>
      </c>
      <c r="E14" s="31" t="s">
        <v>41</v>
      </c>
      <c r="F14" s="52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30</v>
      </c>
      <c r="C15" s="34">
        <v>6</v>
      </c>
      <c r="D15" s="35" t="s">
        <v>33</v>
      </c>
      <c r="E15" s="29">
        <v>10</v>
      </c>
      <c r="F15" s="52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2"/>
      <c r="B16" s="24"/>
      <c r="C16" s="43"/>
      <c r="D16" s="44"/>
      <c r="E16" s="45"/>
      <c r="F16" s="57">
        <v>43.89</v>
      </c>
      <c r="G16" s="53">
        <f>SUM(G12:G14)</f>
        <v>411.476</v>
      </c>
      <c r="H16" s="53">
        <f t="shared" ref="H16:J16" si="0">SUM(H12:H14)</f>
        <v>10.991199999999999</v>
      </c>
      <c r="I16" s="53">
        <f t="shared" si="0"/>
        <v>8.4699999999999989</v>
      </c>
      <c r="J16" s="54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28</v>
      </c>
      <c r="E17" s="28" t="s">
        <v>48</v>
      </c>
      <c r="F17" s="55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40</v>
      </c>
      <c r="E18" s="31" t="s">
        <v>49</v>
      </c>
      <c r="F18" s="52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39</v>
      </c>
      <c r="E19" s="31" t="s">
        <v>44</v>
      </c>
      <c r="F19" s="52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38">
        <v>74</v>
      </c>
      <c r="D20" s="39" t="s">
        <v>37</v>
      </c>
      <c r="E20" s="31">
        <v>200</v>
      </c>
      <c r="F20" s="52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38" t="s">
        <v>20</v>
      </c>
      <c r="D21" s="39" t="s">
        <v>24</v>
      </c>
      <c r="E21" s="31" t="s">
        <v>45</v>
      </c>
      <c r="F21" s="52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20</v>
      </c>
      <c r="D22" s="41" t="s">
        <v>21</v>
      </c>
      <c r="E22" s="32" t="s">
        <v>45</v>
      </c>
      <c r="F22" s="58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59">
        <v>87.79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27</v>
      </c>
    </row>
    <row r="25" spans="1:10" x14ac:dyDescent="0.25">
      <c r="A25" s="19" t="s">
        <v>38</v>
      </c>
    </row>
    <row r="40" spans="1:13" x14ac:dyDescent="0.25">
      <c r="M40" t="s">
        <v>32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G10: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2023-04-03T07:17:32Z</dcterms:modified>
</cp:coreProperties>
</file>